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0320" windowHeight="7755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16" i="2"/>
</calcChain>
</file>

<file path=xl/sharedStrings.xml><?xml version="1.0" encoding="utf-8"?>
<sst xmlns="http://schemas.openxmlformats.org/spreadsheetml/2006/main" count="158" uniqueCount="64">
  <si>
    <t>Победитель</t>
  </si>
  <si>
    <t>Способ закупки</t>
  </si>
  <si>
    <t>цена</t>
  </si>
  <si>
    <t>сумма</t>
  </si>
  <si>
    <t>ед.изм.</t>
  </si>
  <si>
    <t>кол-во</t>
  </si>
  <si>
    <t>№ п/п</t>
  </si>
  <si>
    <t>Наименование медикаментов и прочих ИМН</t>
  </si>
  <si>
    <t>сумма выделенная</t>
  </si>
  <si>
    <t>ТОО Альфа Медикал</t>
  </si>
  <si>
    <t>ТОО БурАН8</t>
  </si>
  <si>
    <t>ТОО СТ фарм</t>
  </si>
  <si>
    <t>приложение №1 ИТОГИ вскрытия(к Протоколу №8) конвертов по закупу ми от 15.02.2021г</t>
  </si>
  <si>
    <t>АО НАБ</t>
  </si>
  <si>
    <t>ИП Капитал+</t>
  </si>
  <si>
    <t>ТОО Гелика</t>
  </si>
  <si>
    <t>Скальпель   одноразовый   размер  20</t>
  </si>
  <si>
    <t>шт</t>
  </si>
  <si>
    <t>Скальпель   одноразовый   размер  22</t>
  </si>
  <si>
    <t>Шт</t>
  </si>
  <si>
    <t>Скальпель   одноразовый   размер  25</t>
  </si>
  <si>
    <t>Скальпель   одноразовый   размер  13</t>
  </si>
  <si>
    <t>Пакеты 500*600   черные  для  медотходов  класса  А</t>
  </si>
  <si>
    <t>Пакеты 500*600  желтые  для  медотходов  класса   Б</t>
  </si>
  <si>
    <t>Пакеты 500*600  красные  для  медотходов  класса  В</t>
  </si>
  <si>
    <t xml:space="preserve">Бактерицидная  лампа   низкого  давления, 30W, 90 см   </t>
  </si>
  <si>
    <t>Тест - полоски  для определения сахара в крови  на  Акучек  Актив  №50</t>
  </si>
  <si>
    <t xml:space="preserve">Тонометр  LD   с  манжетой  среднего  размера с  фонендоскопом </t>
  </si>
  <si>
    <t xml:space="preserve"> Термоиндикаторы  контроля   температуры  +2+8 градусов</t>
  </si>
  <si>
    <t xml:space="preserve">шт </t>
  </si>
  <si>
    <t>Емкость для сбора  биологического материала (для мокроты)  обьем  50 мл, без  палочки, с  закручивающейся крышкой</t>
  </si>
  <si>
    <t xml:space="preserve"> Термометр электронный  </t>
  </si>
  <si>
    <t>Катетер венозный  вазофикс  р. 22</t>
  </si>
  <si>
    <t>ШТ</t>
  </si>
  <si>
    <t>Катетер венозный  вазофикс  р. 20</t>
  </si>
  <si>
    <t>Катетер венозный  вазофикс  р. 24</t>
  </si>
  <si>
    <t>Пробирочный ерш</t>
  </si>
  <si>
    <t xml:space="preserve"> Емкость для  сбора  колющих    и режущих мед инструментария (игл), отходов класса Б,  одноразовая, желтая, объемом 3 литр</t>
  </si>
  <si>
    <t xml:space="preserve">   Наконечники для клизм  одноразовые  взрослые</t>
  </si>
  <si>
    <t>Капрон  метрич  3  150 см</t>
  </si>
  <si>
    <t>Капрон   метрич 5  10 м</t>
  </si>
  <si>
    <t>Кетгут 2/0 метрич  75 см с иглой</t>
  </si>
  <si>
    <t>Кетгут 5/0 метрич 150 см</t>
  </si>
  <si>
    <t>Термометр  для   морозильной  камеры   до  минус  35-40 гр</t>
  </si>
  <si>
    <t>Диаграммная  бумага   57*23*12   наружная</t>
  </si>
  <si>
    <t>рул</t>
  </si>
  <si>
    <t xml:space="preserve"> Мундштук  на  аппарат  определения  алкоголя    в  выдыхаемом  воздухе  Алкостоп-5000</t>
  </si>
  <si>
    <t xml:space="preserve">Медицинская клеенка </t>
  </si>
  <si>
    <t>метр</t>
  </si>
  <si>
    <t xml:space="preserve"> Емкость для  дезрастворов  ЕДПО 1л </t>
  </si>
  <si>
    <t xml:space="preserve"> Емкость   для  дезрастворов  ЕДПО – 10 л</t>
  </si>
  <si>
    <t xml:space="preserve"> Укладка для транспортировки   пробирок </t>
  </si>
  <si>
    <t>Комплект для определения   группы  крови</t>
  </si>
  <si>
    <t xml:space="preserve"> шт</t>
  </si>
  <si>
    <t xml:space="preserve"> Укладка-пенал  для   хранения  и напоминания  о приеме  лекарств</t>
  </si>
  <si>
    <t>секретарь Смирнова  Т.Н.</t>
  </si>
  <si>
    <t>ЗЦ</t>
  </si>
  <si>
    <t>ОИ</t>
  </si>
  <si>
    <t>Альфа Медикал</t>
  </si>
  <si>
    <t>не состоялось</t>
  </si>
  <si>
    <t>ТОО АО НАБ</t>
  </si>
  <si>
    <t>ТОО СТ Фарм</t>
  </si>
  <si>
    <t>ТОО  СТ Фарм</t>
  </si>
  <si>
    <t>Аконит-2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</si>
</sst>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38">
    <font>
      <sz val="11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9"/>
      <color rgb="FF00B05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9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7030A0"/>
      <name val="Calibri"/>
      <family val="2"/>
      <charset val="204"/>
      <scheme val="minor"/>
    </font>
    <font>
      <b/>
      <sz val="9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0" fillId="0" borderId="0" xfId="0" applyFill="1" applyBorder="1" applyAlignment="1">
      <alignment vertical="top"/>
    </xf>
    <xf numFmtId="0" fontId="6" fillId="0" borderId="0" xfId="0" applyFont="1" applyFill="1"/>
    <xf numFmtId="0" fontId="8" fillId="0" borderId="0" xfId="0" applyFont="1" applyFill="1"/>
    <xf numFmtId="0" fontId="0" fillId="0" borderId="1" xfId="0" applyFill="1" applyBorder="1"/>
    <xf numFmtId="0" fontId="9" fillId="0" borderId="1" xfId="0" applyFont="1" applyFill="1" applyBorder="1"/>
    <xf numFmtId="0" fontId="10" fillId="0" borderId="0" xfId="0" applyFont="1" applyFill="1"/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3" xfId="0" applyFill="1" applyBorder="1"/>
    <xf numFmtId="0" fontId="0" fillId="0" borderId="1" xfId="0" applyFill="1" applyBorder="1" applyAlignment="1">
      <alignment horizontal="center"/>
    </xf>
    <xf numFmtId="0" fontId="13" fillId="0" borderId="1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/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3" fontId="6" fillId="0" borderId="7" xfId="0" applyNumberFormat="1" applyFont="1" applyBorder="1" applyAlignment="1">
      <alignment horizontal="center" wrapText="1"/>
    </xf>
    <xf numFmtId="0" fontId="18" fillId="0" borderId="8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3" fontId="6" fillId="0" borderId="9" xfId="0" applyNumberFormat="1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vertical="top" wrapText="1"/>
    </xf>
    <xf numFmtId="0" fontId="19" fillId="0" borderId="1" xfId="0" applyFont="1" applyFill="1" applyBorder="1"/>
    <xf numFmtId="0" fontId="20" fillId="0" borderId="1" xfId="0" applyFont="1" applyFill="1" applyBorder="1" applyAlignment="1"/>
    <xf numFmtId="0" fontId="21" fillId="0" borderId="1" xfId="0" applyFont="1" applyFill="1" applyBorder="1"/>
    <xf numFmtId="0" fontId="22" fillId="0" borderId="1" xfId="0" applyFont="1" applyFill="1" applyBorder="1"/>
    <xf numFmtId="0" fontId="23" fillId="0" borderId="1" xfId="0" applyFont="1" applyFill="1" applyBorder="1"/>
    <xf numFmtId="0" fontId="24" fillId="0" borderId="4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/>
    <xf numFmtId="0" fontId="19" fillId="0" borderId="3" xfId="0" applyFont="1" applyFill="1" applyBorder="1"/>
    <xf numFmtId="0" fontId="19" fillId="0" borderId="0" xfId="0" applyFont="1" applyFill="1"/>
    <xf numFmtId="0" fontId="27" fillId="0" borderId="4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4" fontId="29" fillId="2" borderId="1" xfId="1" applyNumberFormat="1" applyFont="1" applyFill="1" applyBorder="1" applyAlignment="1">
      <alignment wrapText="1"/>
    </xf>
    <xf numFmtId="0" fontId="30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/>
    <xf numFmtId="0" fontId="23" fillId="0" borderId="3" xfId="0" applyFont="1" applyFill="1" applyBorder="1"/>
    <xf numFmtId="0" fontId="23" fillId="0" borderId="0" xfId="0" applyFont="1" applyFill="1"/>
    <xf numFmtId="0" fontId="34" fillId="0" borderId="4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/>
    </xf>
    <xf numFmtId="0" fontId="37" fillId="0" borderId="1" xfId="0" applyFont="1" applyFill="1" applyBorder="1"/>
    <xf numFmtId="0" fontId="22" fillId="0" borderId="3" xfId="0" applyFont="1" applyFill="1" applyBorder="1" applyAlignment="1">
      <alignment horizontal="center"/>
    </xf>
    <xf numFmtId="0" fontId="22" fillId="0" borderId="3" xfId="0" applyFont="1" applyFill="1" applyBorder="1"/>
    <xf numFmtId="0" fontId="22" fillId="0" borderId="1" xfId="0" applyFont="1" applyFill="1" applyBorder="1" applyAlignment="1">
      <alignment horizontal="center"/>
    </xf>
    <xf numFmtId="0" fontId="22" fillId="0" borderId="0" xfId="0" applyFont="1" applyFill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opLeftCell="A103" workbookViewId="0">
      <selection sqref="A1:XFD1048576"/>
    </sheetView>
  </sheetViews>
  <sheetFormatPr defaultRowHeight="18" customHeight="1"/>
  <cols>
    <col min="1" max="1" width="9.140625" style="2"/>
    <col min="2" max="2" width="4.85546875" style="2" customWidth="1"/>
    <col min="3" max="3" width="45.7109375" style="2" customWidth="1"/>
    <col min="4" max="5" width="9.140625" style="2"/>
    <col min="6" max="6" width="20.7109375" style="2" customWidth="1"/>
    <col min="7" max="16384" width="9.140625" style="2"/>
  </cols>
  <sheetData>
    <row r="2" spans="2:10" ht="18" customHeight="1">
      <c r="C2" s="3"/>
      <c r="G2" s="75"/>
      <c r="H2" s="75"/>
      <c r="I2" s="74"/>
      <c r="J2" s="74"/>
    </row>
    <row r="3" spans="2:10" ht="18" customHeight="1">
      <c r="B3" s="4"/>
      <c r="C3" s="4"/>
      <c r="D3" s="4"/>
      <c r="E3" s="4"/>
      <c r="F3" s="4"/>
      <c r="G3" s="5"/>
      <c r="H3" s="5"/>
      <c r="I3" s="74"/>
      <c r="J3" s="74"/>
    </row>
    <row r="4" spans="2:10" s="10" customFormat="1" ht="18" customHeight="1">
      <c r="B4" s="6"/>
      <c r="C4" s="6"/>
      <c r="D4" s="6"/>
      <c r="E4" s="6"/>
      <c r="F4" s="6"/>
      <c r="G4" s="7"/>
      <c r="H4" s="7"/>
      <c r="I4" s="8"/>
      <c r="J4" s="8"/>
    </row>
    <row r="5" spans="2:10" s="10" customFormat="1" ht="18" customHeight="1">
      <c r="B5" s="6"/>
      <c r="C5" s="6"/>
      <c r="D5" s="6"/>
      <c r="E5" s="6"/>
      <c r="F5" s="6"/>
      <c r="G5" s="7"/>
      <c r="H5" s="7"/>
      <c r="I5" s="8"/>
      <c r="J5" s="8"/>
    </row>
    <row r="6" spans="2:10" s="10" customFormat="1" ht="18" customHeight="1">
      <c r="B6" s="6"/>
      <c r="C6" s="6"/>
      <c r="D6" s="6"/>
      <c r="E6" s="6"/>
      <c r="F6" s="6"/>
      <c r="G6" s="7"/>
      <c r="H6" s="7"/>
      <c r="I6" s="8"/>
      <c r="J6" s="8"/>
    </row>
    <row r="7" spans="2:10" s="10" customFormat="1" ht="18" customHeight="1">
      <c r="B7" s="6"/>
      <c r="C7" s="6"/>
      <c r="D7" s="6"/>
      <c r="E7" s="6"/>
      <c r="F7" s="6"/>
      <c r="G7" s="7"/>
      <c r="H7" s="7"/>
      <c r="I7" s="8"/>
      <c r="J7" s="8"/>
    </row>
    <row r="8" spans="2:10" s="10" customFormat="1" ht="18" customHeight="1">
      <c r="B8" s="6"/>
      <c r="C8" s="6"/>
      <c r="D8" s="6"/>
      <c r="E8" s="6"/>
      <c r="F8" s="6"/>
      <c r="G8" s="7"/>
      <c r="H8" s="7"/>
      <c r="I8" s="8"/>
      <c r="J8" s="8"/>
    </row>
    <row r="9" spans="2:10" s="10" customFormat="1" ht="18" customHeight="1">
      <c r="B9" s="6"/>
      <c r="C9" s="6"/>
      <c r="D9" s="6"/>
      <c r="E9" s="6"/>
      <c r="F9" s="6"/>
      <c r="G9" s="7"/>
      <c r="H9" s="7"/>
      <c r="I9" s="8"/>
      <c r="J9" s="8"/>
    </row>
    <row r="10" spans="2:10" s="10" customFormat="1" ht="18" customHeight="1">
      <c r="B10" s="6"/>
      <c r="C10" s="6"/>
      <c r="D10" s="6"/>
      <c r="E10" s="6"/>
      <c r="F10" s="6"/>
      <c r="G10" s="7"/>
      <c r="H10" s="7"/>
      <c r="I10" s="8"/>
      <c r="J10" s="8"/>
    </row>
    <row r="11" spans="2:10" s="10" customFormat="1" ht="18" customHeight="1">
      <c r="B11" s="6"/>
      <c r="C11" s="6"/>
      <c r="D11" s="6"/>
      <c r="E11" s="6"/>
      <c r="F11" s="6"/>
      <c r="G11" s="7"/>
      <c r="H11" s="7"/>
      <c r="I11" s="8"/>
      <c r="J11" s="8"/>
    </row>
    <row r="12" spans="2:10" s="10" customFormat="1" ht="18" customHeight="1">
      <c r="B12" s="6"/>
      <c r="C12" s="6"/>
      <c r="D12" s="6"/>
      <c r="E12" s="6"/>
      <c r="F12" s="6"/>
      <c r="G12" s="7"/>
      <c r="H12" s="7"/>
      <c r="I12" s="8"/>
      <c r="J12" s="8"/>
    </row>
    <row r="13" spans="2:10" s="10" customFormat="1" ht="18" customHeight="1">
      <c r="B13" s="6"/>
      <c r="C13" s="6"/>
      <c r="D13" s="6"/>
      <c r="E13" s="6"/>
      <c r="F13" s="6"/>
      <c r="G13" s="7"/>
      <c r="H13" s="7"/>
      <c r="I13" s="8"/>
      <c r="J13" s="8"/>
    </row>
    <row r="14" spans="2:10" s="10" customFormat="1" ht="18" customHeight="1">
      <c r="B14" s="6"/>
      <c r="C14" s="6"/>
      <c r="D14" s="6"/>
      <c r="E14" s="6"/>
      <c r="F14" s="6"/>
      <c r="G14" s="7"/>
      <c r="H14" s="7"/>
      <c r="I14" s="8"/>
      <c r="J14" s="8"/>
    </row>
    <row r="15" spans="2:10" s="10" customFormat="1" ht="18" customHeight="1">
      <c r="B15" s="6"/>
      <c r="C15" s="6"/>
      <c r="D15" s="6"/>
      <c r="E15" s="6"/>
      <c r="F15" s="6"/>
      <c r="G15" s="7"/>
      <c r="H15" s="7"/>
      <c r="I15" s="8"/>
      <c r="J15" s="8"/>
    </row>
    <row r="16" spans="2:10" s="10" customFormat="1" ht="18" customHeight="1">
      <c r="B16" s="6"/>
      <c r="C16" s="6"/>
      <c r="D16" s="6"/>
      <c r="E16" s="6"/>
      <c r="F16" s="6"/>
      <c r="G16" s="7"/>
      <c r="H16" s="7"/>
      <c r="I16" s="8"/>
      <c r="J16" s="8"/>
    </row>
    <row r="17" spans="2:10" s="10" customFormat="1" ht="18" customHeight="1">
      <c r="B17" s="6"/>
      <c r="C17" s="6"/>
      <c r="D17" s="6"/>
      <c r="E17" s="6"/>
      <c r="F17" s="6"/>
      <c r="G17" s="7"/>
      <c r="H17" s="7"/>
      <c r="I17" s="8"/>
      <c r="J17" s="8"/>
    </row>
    <row r="18" spans="2:10" s="10" customFormat="1" ht="18" customHeight="1">
      <c r="B18" s="6"/>
      <c r="C18" s="6"/>
      <c r="D18" s="6"/>
      <c r="E18" s="6"/>
      <c r="F18" s="6"/>
      <c r="G18" s="7"/>
      <c r="H18" s="7"/>
      <c r="I18" s="8"/>
      <c r="J18" s="8"/>
    </row>
    <row r="19" spans="2:10" s="10" customFormat="1" ht="18" customHeight="1">
      <c r="B19" s="6"/>
      <c r="C19" s="6"/>
      <c r="D19" s="6"/>
      <c r="E19" s="6"/>
      <c r="F19" s="6"/>
      <c r="G19" s="7"/>
      <c r="H19" s="7"/>
      <c r="I19" s="8"/>
      <c r="J19" s="8"/>
    </row>
    <row r="20" spans="2:10" s="10" customFormat="1" ht="18" customHeight="1">
      <c r="B20" s="6"/>
      <c r="C20" s="6"/>
      <c r="D20" s="6"/>
      <c r="E20" s="6"/>
      <c r="F20" s="6"/>
      <c r="G20" s="7"/>
      <c r="H20" s="7"/>
      <c r="I20" s="8"/>
      <c r="J20" s="8"/>
    </row>
    <row r="21" spans="2:10" s="10" customFormat="1" ht="18" customHeight="1">
      <c r="B21" s="6"/>
      <c r="C21" s="6"/>
      <c r="D21" s="6"/>
      <c r="E21" s="6"/>
      <c r="F21" s="6"/>
      <c r="G21" s="7"/>
      <c r="H21" s="7"/>
      <c r="I21" s="8"/>
      <c r="J21" s="8"/>
    </row>
    <row r="22" spans="2:10" s="10" customFormat="1" ht="18" customHeight="1">
      <c r="B22" s="6"/>
      <c r="C22" s="6"/>
      <c r="D22" s="6"/>
      <c r="E22" s="6"/>
      <c r="F22" s="6"/>
      <c r="G22" s="7"/>
      <c r="H22" s="7"/>
      <c r="I22" s="8"/>
      <c r="J22" s="8"/>
    </row>
    <row r="23" spans="2:10" s="10" customFormat="1" ht="18" customHeight="1">
      <c r="B23" s="6"/>
      <c r="C23" s="6"/>
      <c r="D23" s="6"/>
      <c r="E23" s="6"/>
      <c r="F23" s="6"/>
      <c r="G23" s="7"/>
      <c r="H23" s="7"/>
      <c r="I23" s="8"/>
      <c r="J23" s="8"/>
    </row>
    <row r="24" spans="2:10" s="10" customFormat="1" ht="18" customHeight="1">
      <c r="B24" s="6"/>
      <c r="C24" s="6"/>
      <c r="D24" s="6"/>
      <c r="E24" s="6"/>
      <c r="F24" s="6"/>
      <c r="G24" s="7"/>
      <c r="H24" s="7"/>
      <c r="I24" s="8"/>
      <c r="J24" s="8"/>
    </row>
    <row r="25" spans="2:10" s="10" customFormat="1" ht="18" customHeight="1">
      <c r="B25" s="6"/>
      <c r="C25" s="6"/>
      <c r="D25" s="6"/>
      <c r="E25" s="6"/>
      <c r="F25" s="6"/>
      <c r="G25" s="7"/>
      <c r="H25" s="7"/>
      <c r="I25" s="8"/>
      <c r="J25" s="8"/>
    </row>
    <row r="26" spans="2:10" s="10" customFormat="1" ht="18" customHeight="1">
      <c r="B26" s="6"/>
      <c r="C26" s="6"/>
      <c r="D26" s="6"/>
      <c r="E26" s="6"/>
      <c r="F26" s="6"/>
      <c r="G26" s="7"/>
      <c r="H26" s="7"/>
      <c r="I26" s="8"/>
      <c r="J26" s="8"/>
    </row>
    <row r="27" spans="2:10" s="10" customFormat="1" ht="18" customHeight="1">
      <c r="B27" s="6"/>
      <c r="C27" s="6"/>
      <c r="D27" s="6"/>
      <c r="E27" s="6"/>
      <c r="F27" s="6"/>
      <c r="G27" s="7"/>
      <c r="H27" s="7"/>
      <c r="I27" s="8"/>
      <c r="J27" s="8"/>
    </row>
    <row r="28" spans="2:10" s="10" customFormat="1" ht="18" customHeight="1">
      <c r="B28" s="6"/>
      <c r="C28" s="6"/>
      <c r="D28" s="6"/>
      <c r="E28" s="6"/>
      <c r="F28" s="6"/>
      <c r="G28" s="7"/>
      <c r="H28" s="7"/>
      <c r="I28" s="8"/>
      <c r="J28" s="8"/>
    </row>
    <row r="29" spans="2:10" s="10" customFormat="1" ht="18" customHeight="1">
      <c r="B29" s="6"/>
      <c r="C29" s="6"/>
      <c r="D29" s="6"/>
      <c r="E29" s="6"/>
      <c r="F29" s="6"/>
      <c r="G29" s="7"/>
      <c r="H29" s="7"/>
      <c r="I29" s="8"/>
      <c r="J29" s="8"/>
    </row>
    <row r="30" spans="2:10" s="10" customFormat="1" ht="18" customHeight="1">
      <c r="B30" s="6"/>
      <c r="C30" s="6"/>
      <c r="D30" s="6"/>
      <c r="E30" s="6"/>
      <c r="F30" s="6"/>
      <c r="G30" s="7"/>
      <c r="H30" s="7"/>
      <c r="I30" s="8"/>
      <c r="J30" s="8"/>
    </row>
    <row r="31" spans="2:10" s="10" customFormat="1" ht="18" customHeight="1">
      <c r="B31" s="6"/>
      <c r="C31" s="6"/>
      <c r="D31" s="6"/>
      <c r="E31" s="6"/>
      <c r="F31" s="6"/>
      <c r="G31" s="7"/>
      <c r="H31" s="7"/>
      <c r="I31" s="8"/>
      <c r="J31" s="8"/>
    </row>
    <row r="32" spans="2:10" s="10" customFormat="1" ht="18" customHeight="1">
      <c r="B32" s="6"/>
      <c r="C32" s="6"/>
      <c r="D32" s="6"/>
      <c r="E32" s="6"/>
      <c r="F32" s="6"/>
      <c r="G32" s="7"/>
      <c r="H32" s="7"/>
      <c r="I32" s="8"/>
      <c r="J32" s="8"/>
    </row>
    <row r="33" spans="2:10" s="10" customFormat="1" ht="18" customHeight="1">
      <c r="B33" s="6"/>
      <c r="C33" s="6"/>
      <c r="D33" s="6"/>
      <c r="E33" s="6"/>
      <c r="F33" s="6"/>
      <c r="G33" s="7"/>
      <c r="H33" s="7"/>
      <c r="I33" s="8"/>
      <c r="J33" s="8"/>
    </row>
    <row r="34" spans="2:10" s="10" customFormat="1" ht="18" customHeight="1">
      <c r="B34" s="6"/>
      <c r="C34" s="6"/>
      <c r="D34" s="6"/>
      <c r="E34" s="6"/>
      <c r="F34" s="6"/>
      <c r="G34" s="7"/>
      <c r="H34" s="7"/>
      <c r="I34" s="8"/>
      <c r="J34" s="8"/>
    </row>
    <row r="35" spans="2:10" s="10" customFormat="1" ht="18" customHeight="1">
      <c r="B35" s="6"/>
      <c r="C35" s="6"/>
      <c r="D35" s="6"/>
      <c r="E35" s="6"/>
      <c r="F35" s="6"/>
      <c r="G35" s="7"/>
      <c r="H35" s="7"/>
      <c r="I35" s="8"/>
      <c r="J35" s="8"/>
    </row>
    <row r="36" spans="2:10" s="10" customFormat="1" ht="18" customHeight="1">
      <c r="B36" s="6"/>
      <c r="C36" s="6"/>
      <c r="D36" s="6"/>
      <c r="E36" s="6"/>
      <c r="F36" s="6"/>
      <c r="G36" s="7"/>
      <c r="H36" s="7"/>
      <c r="I36" s="8"/>
      <c r="J36" s="8"/>
    </row>
    <row r="37" spans="2:10" ht="18" customHeight="1">
      <c r="B37" s="9"/>
      <c r="C37" s="6"/>
      <c r="D37" s="6"/>
      <c r="E37" s="9"/>
      <c r="F37" s="6"/>
      <c r="G37" s="9"/>
      <c r="H37" s="9"/>
      <c r="I37" s="9"/>
      <c r="J37" s="9"/>
    </row>
  </sheetData>
  <mergeCells count="3">
    <mergeCell ref="I2:I3"/>
    <mergeCell ref="J2:J3"/>
    <mergeCell ref="G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9"/>
  <sheetViews>
    <sheetView tabSelected="1" topLeftCell="A22" zoomScale="80" zoomScaleNormal="80" workbookViewId="0">
      <selection activeCell="U24" sqref="U24"/>
    </sheetView>
  </sheetViews>
  <sheetFormatPr defaultRowHeight="15"/>
  <cols>
    <col min="1" max="1" width="8.5703125" style="1" customWidth="1"/>
    <col min="2" max="2" width="30.85546875" style="1" customWidth="1"/>
    <col min="3" max="3" width="9.140625" style="1" customWidth="1"/>
    <col min="4" max="4" width="7.42578125" style="1" customWidth="1"/>
    <col min="5" max="5" width="12.42578125" style="1" customWidth="1"/>
    <col min="6" max="6" width="8.5703125" style="1" customWidth="1"/>
    <col min="7" max="7" width="7.85546875" style="1" customWidth="1"/>
    <col min="8" max="8" width="10" style="1" customWidth="1"/>
    <col min="9" max="9" width="7.42578125" style="1" customWidth="1"/>
    <col min="10" max="10" width="10" style="1" customWidth="1"/>
    <col min="11" max="15" width="7.7109375" style="1" customWidth="1"/>
    <col min="16" max="16" width="12.5703125" style="1" customWidth="1"/>
    <col min="17" max="17" width="14.7109375" style="1" customWidth="1"/>
    <col min="18" max="18" width="10" style="1" customWidth="1"/>
    <col min="19" max="19" width="8" style="1" customWidth="1"/>
    <col min="20" max="20" width="22.28515625" style="1" customWidth="1"/>
    <col min="21" max="21" width="20.7109375" style="1" customWidth="1"/>
    <col min="22" max="16384" width="9.140625" style="1"/>
  </cols>
  <sheetData>
    <row r="2" spans="1:21" s="11" customFormat="1" ht="20.25">
      <c r="B2" s="15" t="s">
        <v>12</v>
      </c>
      <c r="C2" s="12"/>
      <c r="D2" s="12"/>
      <c r="E2" s="12"/>
    </row>
    <row r="3" spans="1:21" s="11" customFormat="1" ht="5.25" customHeight="1"/>
    <row r="4" spans="1:21" s="11" customFormat="1">
      <c r="A4" s="78" t="s">
        <v>6</v>
      </c>
      <c r="B4" s="77" t="s">
        <v>7</v>
      </c>
      <c r="C4" s="78" t="s">
        <v>4</v>
      </c>
      <c r="D4" s="78" t="s">
        <v>5</v>
      </c>
      <c r="E4" s="79" t="s">
        <v>8</v>
      </c>
      <c r="F4" s="16" t="s">
        <v>10</v>
      </c>
      <c r="G4" s="17"/>
      <c r="H4" s="64" t="s">
        <v>11</v>
      </c>
      <c r="I4" s="64"/>
      <c r="J4" s="58" t="s">
        <v>13</v>
      </c>
      <c r="K4" s="58"/>
      <c r="L4" s="17" t="s">
        <v>63</v>
      </c>
      <c r="M4" s="17"/>
      <c r="N4" s="49" t="s">
        <v>15</v>
      </c>
      <c r="O4" s="49"/>
      <c r="P4" s="55" t="s">
        <v>58</v>
      </c>
      <c r="Q4" s="55"/>
      <c r="R4" s="17" t="s">
        <v>14</v>
      </c>
      <c r="S4" s="17"/>
      <c r="T4" s="76" t="s">
        <v>0</v>
      </c>
      <c r="U4" s="77" t="s">
        <v>1</v>
      </c>
    </row>
    <row r="5" spans="1:21" s="11" customFormat="1" ht="33" customHeight="1" thickBot="1">
      <c r="A5" s="78"/>
      <c r="B5" s="77"/>
      <c r="C5" s="78"/>
      <c r="D5" s="78"/>
      <c r="E5" s="80"/>
      <c r="F5" s="18" t="s">
        <v>2</v>
      </c>
      <c r="G5" s="18" t="s">
        <v>3</v>
      </c>
      <c r="H5" s="65" t="s">
        <v>2</v>
      </c>
      <c r="I5" s="65" t="s">
        <v>3</v>
      </c>
      <c r="J5" s="59" t="s">
        <v>2</v>
      </c>
      <c r="K5" s="59" t="s">
        <v>3</v>
      </c>
      <c r="L5" s="18" t="s">
        <v>2</v>
      </c>
      <c r="M5" s="18" t="s">
        <v>3</v>
      </c>
      <c r="N5" s="50" t="s">
        <v>2</v>
      </c>
      <c r="O5" s="50" t="s">
        <v>3</v>
      </c>
      <c r="P5" s="56" t="s">
        <v>2</v>
      </c>
      <c r="Q5" s="56" t="s">
        <v>3</v>
      </c>
      <c r="R5" s="18" t="s">
        <v>2</v>
      </c>
      <c r="S5" s="18" t="s">
        <v>3</v>
      </c>
      <c r="T5" s="76"/>
      <c r="U5" s="77"/>
    </row>
    <row r="6" spans="1:21" s="11" customFormat="1" ht="32.25" thickBot="1">
      <c r="A6" s="28">
        <v>1</v>
      </c>
      <c r="B6" s="29" t="s">
        <v>16</v>
      </c>
      <c r="C6" s="29" t="s">
        <v>17</v>
      </c>
      <c r="D6" s="29">
        <v>100</v>
      </c>
      <c r="E6" s="30">
        <v>13500</v>
      </c>
      <c r="F6" s="23">
        <v>130</v>
      </c>
      <c r="G6" s="42">
        <v>13000</v>
      </c>
      <c r="H6" s="66"/>
      <c r="I6" s="66"/>
      <c r="J6" s="60"/>
      <c r="K6" s="60"/>
      <c r="L6" s="23"/>
      <c r="M6" s="23"/>
      <c r="N6" s="51">
        <v>129</v>
      </c>
      <c r="O6" s="51">
        <v>12900</v>
      </c>
      <c r="P6" s="57">
        <v>104</v>
      </c>
      <c r="Q6" s="57">
        <v>10400</v>
      </c>
      <c r="R6" s="24"/>
      <c r="S6" s="21"/>
      <c r="T6" s="46" t="s">
        <v>9</v>
      </c>
      <c r="U6" s="46" t="s">
        <v>56</v>
      </c>
    </row>
    <row r="7" spans="1:21" s="11" customFormat="1" ht="32.25" customHeight="1" thickBot="1">
      <c r="A7" s="31">
        <v>2</v>
      </c>
      <c r="B7" s="32" t="s">
        <v>18</v>
      </c>
      <c r="C7" s="32" t="s">
        <v>19</v>
      </c>
      <c r="D7" s="32">
        <v>100</v>
      </c>
      <c r="E7" s="33">
        <v>13500</v>
      </c>
      <c r="F7" s="23">
        <v>130</v>
      </c>
      <c r="G7" s="42">
        <v>13000</v>
      </c>
      <c r="H7" s="67"/>
      <c r="I7" s="66"/>
      <c r="J7" s="60"/>
      <c r="K7" s="60"/>
      <c r="L7" s="23"/>
      <c r="M7" s="23"/>
      <c r="N7" s="51">
        <v>129</v>
      </c>
      <c r="O7" s="51">
        <v>12900</v>
      </c>
      <c r="P7" s="57">
        <v>104</v>
      </c>
      <c r="Q7" s="57">
        <v>10400</v>
      </c>
      <c r="R7" s="24"/>
      <c r="S7" s="21"/>
      <c r="T7" s="46" t="s">
        <v>9</v>
      </c>
      <c r="U7" s="46" t="s">
        <v>56</v>
      </c>
    </row>
    <row r="8" spans="1:21" ht="32.25" thickBot="1">
      <c r="A8" s="31">
        <v>3</v>
      </c>
      <c r="B8" s="32" t="s">
        <v>20</v>
      </c>
      <c r="C8" s="32" t="s">
        <v>19</v>
      </c>
      <c r="D8" s="32">
        <v>100</v>
      </c>
      <c r="E8" s="33">
        <v>13500</v>
      </c>
      <c r="F8" s="25">
        <v>130</v>
      </c>
      <c r="G8" s="25">
        <v>13000</v>
      </c>
      <c r="H8" s="68"/>
      <c r="I8" s="69"/>
      <c r="J8" s="61"/>
      <c r="K8" s="61"/>
      <c r="L8" s="25"/>
      <c r="M8" s="25"/>
      <c r="N8" s="52">
        <v>129</v>
      </c>
      <c r="O8" s="52">
        <v>12900</v>
      </c>
      <c r="P8" s="57">
        <v>104</v>
      </c>
      <c r="Q8" s="57">
        <v>10400</v>
      </c>
      <c r="R8" s="26"/>
      <c r="S8" s="13"/>
      <c r="T8" s="46" t="s">
        <v>9</v>
      </c>
      <c r="U8" s="46" t="s">
        <v>56</v>
      </c>
    </row>
    <row r="9" spans="1:21" ht="32.25" thickBot="1">
      <c r="A9" s="31">
        <v>4</v>
      </c>
      <c r="B9" s="32" t="s">
        <v>21</v>
      </c>
      <c r="C9" s="32" t="s">
        <v>19</v>
      </c>
      <c r="D9" s="32">
        <v>50</v>
      </c>
      <c r="E9" s="33">
        <v>6750</v>
      </c>
      <c r="F9" s="19">
        <v>130</v>
      </c>
      <c r="G9" s="19">
        <v>6500</v>
      </c>
      <c r="H9" s="70"/>
      <c r="I9" s="71"/>
      <c r="J9" s="62"/>
      <c r="K9" s="62"/>
      <c r="L9" s="19"/>
      <c r="M9" s="19"/>
      <c r="N9" s="53"/>
      <c r="O9" s="53"/>
      <c r="P9" s="57">
        <v>104</v>
      </c>
      <c r="Q9" s="57">
        <v>5200</v>
      </c>
      <c r="R9" s="22"/>
      <c r="S9" s="19"/>
      <c r="T9" s="46" t="s">
        <v>9</v>
      </c>
      <c r="U9" s="46" t="s">
        <v>56</v>
      </c>
    </row>
    <row r="10" spans="1:21" ht="32.25" thickBot="1">
      <c r="A10" s="31">
        <v>5</v>
      </c>
      <c r="B10" s="32" t="s">
        <v>22</v>
      </c>
      <c r="C10" s="32" t="s">
        <v>17</v>
      </c>
      <c r="D10" s="32">
        <v>5000</v>
      </c>
      <c r="E10" s="33">
        <v>100000</v>
      </c>
      <c r="F10" s="13">
        <v>18</v>
      </c>
      <c r="G10" s="13">
        <v>90000</v>
      </c>
      <c r="H10" s="72"/>
      <c r="I10" s="47"/>
      <c r="J10" s="48"/>
      <c r="K10" s="48"/>
      <c r="L10" s="13"/>
      <c r="M10" s="13"/>
      <c r="N10" s="44">
        <v>10.3</v>
      </c>
      <c r="O10" s="44">
        <v>51500</v>
      </c>
      <c r="P10" s="57">
        <v>14</v>
      </c>
      <c r="Q10" s="57">
        <v>70000</v>
      </c>
      <c r="R10" s="20">
        <v>16.2</v>
      </c>
      <c r="S10" s="13">
        <v>81000</v>
      </c>
      <c r="T10" s="45" t="s">
        <v>15</v>
      </c>
      <c r="U10" s="14" t="s">
        <v>56</v>
      </c>
    </row>
    <row r="11" spans="1:21" ht="32.25" thickBot="1">
      <c r="A11" s="31">
        <v>6</v>
      </c>
      <c r="B11" s="32" t="s">
        <v>23</v>
      </c>
      <c r="C11" s="32" t="s">
        <v>17</v>
      </c>
      <c r="D11" s="32">
        <v>5000</v>
      </c>
      <c r="E11" s="33">
        <v>100000</v>
      </c>
      <c r="F11" s="13">
        <v>18</v>
      </c>
      <c r="G11" s="13">
        <v>90000</v>
      </c>
      <c r="H11" s="72"/>
      <c r="I11" s="47"/>
      <c r="J11" s="48"/>
      <c r="K11" s="48"/>
      <c r="L11" s="13"/>
      <c r="M11" s="13"/>
      <c r="N11" s="44">
        <v>9.6999999999999993</v>
      </c>
      <c r="O11" s="44">
        <v>48500</v>
      </c>
      <c r="P11" s="57">
        <v>14</v>
      </c>
      <c r="Q11" s="57">
        <v>70000</v>
      </c>
      <c r="R11" s="20">
        <v>16.2</v>
      </c>
      <c r="S11" s="13">
        <v>81000</v>
      </c>
      <c r="T11" s="45" t="s">
        <v>15</v>
      </c>
      <c r="U11" s="14" t="s">
        <v>56</v>
      </c>
    </row>
    <row r="12" spans="1:21" ht="32.25" thickBot="1">
      <c r="A12" s="31">
        <v>7</v>
      </c>
      <c r="B12" s="32" t="s">
        <v>24</v>
      </c>
      <c r="C12" s="32" t="s">
        <v>17</v>
      </c>
      <c r="D12" s="32">
        <v>1000</v>
      </c>
      <c r="E12" s="33">
        <v>20000</v>
      </c>
      <c r="F12" s="13">
        <v>18</v>
      </c>
      <c r="G12" s="13">
        <v>18000</v>
      </c>
      <c r="H12" s="72"/>
      <c r="I12" s="47"/>
      <c r="J12" s="48"/>
      <c r="K12" s="48"/>
      <c r="L12" s="13"/>
      <c r="M12" s="13"/>
      <c r="N12" s="44">
        <v>10.3</v>
      </c>
      <c r="O12" s="44">
        <v>10300</v>
      </c>
      <c r="P12" s="57">
        <v>14</v>
      </c>
      <c r="Q12" s="57">
        <v>14000</v>
      </c>
      <c r="R12" s="20">
        <v>17</v>
      </c>
      <c r="S12" s="13">
        <v>17000</v>
      </c>
      <c r="T12" s="45" t="s">
        <v>15</v>
      </c>
      <c r="U12" s="14" t="s">
        <v>56</v>
      </c>
    </row>
    <row r="13" spans="1:21" ht="48" thickBot="1">
      <c r="A13" s="31">
        <v>8</v>
      </c>
      <c r="B13" s="32" t="s">
        <v>25</v>
      </c>
      <c r="C13" s="32" t="s">
        <v>17</v>
      </c>
      <c r="D13" s="32">
        <v>30</v>
      </c>
      <c r="E13" s="34">
        <v>180000</v>
      </c>
      <c r="F13" s="13"/>
      <c r="G13" s="13"/>
      <c r="H13" s="72"/>
      <c r="I13" s="47"/>
      <c r="J13" s="48"/>
      <c r="K13" s="48"/>
      <c r="L13" s="13"/>
      <c r="M13" s="13"/>
      <c r="N13" s="44"/>
      <c r="O13" s="44"/>
      <c r="P13" s="57">
        <v>4160</v>
      </c>
      <c r="Q13" s="57">
        <v>124800</v>
      </c>
      <c r="R13" s="20"/>
      <c r="S13" s="13"/>
      <c r="T13" s="46" t="s">
        <v>9</v>
      </c>
      <c r="U13" s="46" t="s">
        <v>57</v>
      </c>
    </row>
    <row r="14" spans="1:21" ht="54.75" customHeight="1" thickBot="1">
      <c r="A14" s="31">
        <v>9</v>
      </c>
      <c r="B14" s="32" t="s">
        <v>26</v>
      </c>
      <c r="C14" s="32" t="s">
        <v>17</v>
      </c>
      <c r="D14" s="32">
        <v>3000</v>
      </c>
      <c r="E14" s="35">
        <v>720000</v>
      </c>
      <c r="F14" s="13"/>
      <c r="G14" s="13"/>
      <c r="H14" s="72">
        <v>136.9</v>
      </c>
      <c r="I14" s="47">
        <v>410700</v>
      </c>
      <c r="J14" s="48"/>
      <c r="K14" s="48"/>
      <c r="L14" s="13"/>
      <c r="M14" s="13"/>
      <c r="N14" s="44"/>
      <c r="O14" s="44"/>
      <c r="P14" s="57">
        <v>9100</v>
      </c>
      <c r="Q14" s="57">
        <v>546000</v>
      </c>
      <c r="R14" s="20"/>
      <c r="S14" s="13"/>
      <c r="T14" s="47" t="s">
        <v>61</v>
      </c>
      <c r="U14" s="47" t="s">
        <v>56</v>
      </c>
    </row>
    <row r="15" spans="1:21" ht="48" thickBot="1">
      <c r="A15" s="31">
        <v>10</v>
      </c>
      <c r="B15" s="32" t="s">
        <v>27</v>
      </c>
      <c r="C15" s="32" t="s">
        <v>17</v>
      </c>
      <c r="D15" s="32">
        <v>15</v>
      </c>
      <c r="E15" s="33">
        <v>111150</v>
      </c>
      <c r="F15" s="13">
        <v>7400</v>
      </c>
      <c r="G15" s="13">
        <v>111000</v>
      </c>
      <c r="H15" s="72">
        <v>5199</v>
      </c>
      <c r="I15" s="47">
        <v>77985</v>
      </c>
      <c r="J15" s="48"/>
      <c r="K15" s="48"/>
      <c r="L15" s="13">
        <v>7100</v>
      </c>
      <c r="M15" s="13">
        <v>106500</v>
      </c>
      <c r="N15" s="44"/>
      <c r="O15" s="44"/>
      <c r="P15" s="57">
        <v>4680</v>
      </c>
      <c r="Q15" s="57">
        <v>70200</v>
      </c>
      <c r="R15" s="20"/>
      <c r="S15" s="13"/>
      <c r="T15" s="46" t="s">
        <v>9</v>
      </c>
      <c r="U15" s="46" t="s">
        <v>56</v>
      </c>
    </row>
    <row r="16" spans="1:21" ht="44.25" customHeight="1" thickBot="1">
      <c r="A16" s="31">
        <v>11</v>
      </c>
      <c r="B16" s="32" t="s">
        <v>28</v>
      </c>
      <c r="C16" s="32" t="s">
        <v>29</v>
      </c>
      <c r="D16" s="32">
        <v>2000</v>
      </c>
      <c r="E16" s="35">
        <v>18000</v>
      </c>
      <c r="F16" s="13"/>
      <c r="G16" s="13"/>
      <c r="H16" s="72"/>
      <c r="I16" s="47"/>
      <c r="J16" s="48"/>
      <c r="K16" s="48"/>
      <c r="L16" s="13"/>
      <c r="M16" s="13"/>
      <c r="N16" s="44"/>
      <c r="O16" s="44"/>
      <c r="P16" s="57" t="e">
        <f>-Q16-T17ТО</f>
        <v>#NAME?</v>
      </c>
      <c r="Q16" s="57"/>
      <c r="R16" s="20"/>
      <c r="S16" s="13"/>
      <c r="T16" s="13" t="s">
        <v>59</v>
      </c>
      <c r="U16" s="13"/>
    </row>
    <row r="17" spans="1:21" ht="79.5" thickBot="1">
      <c r="A17" s="31">
        <v>12</v>
      </c>
      <c r="B17" s="32" t="s">
        <v>30</v>
      </c>
      <c r="C17" s="32" t="s">
        <v>17</v>
      </c>
      <c r="D17" s="32">
        <v>2000</v>
      </c>
      <c r="E17" s="33">
        <v>72000</v>
      </c>
      <c r="F17" s="13">
        <v>33</v>
      </c>
      <c r="G17" s="13">
        <v>66000</v>
      </c>
      <c r="H17" s="47">
        <v>32.200000000000003</v>
      </c>
      <c r="I17" s="47">
        <v>64400</v>
      </c>
      <c r="J17" s="48"/>
      <c r="K17" s="48"/>
      <c r="L17" s="13"/>
      <c r="M17" s="13"/>
      <c r="N17" s="44">
        <v>27.7</v>
      </c>
      <c r="O17" s="44">
        <v>55400</v>
      </c>
      <c r="P17" s="57">
        <v>34</v>
      </c>
      <c r="Q17" s="57">
        <v>68000</v>
      </c>
      <c r="R17" s="20">
        <v>35</v>
      </c>
      <c r="S17" s="13">
        <v>70000</v>
      </c>
      <c r="T17" s="45" t="s">
        <v>15</v>
      </c>
      <c r="U17" s="14" t="s">
        <v>56</v>
      </c>
    </row>
    <row r="18" spans="1:21" ht="16.5" thickBot="1">
      <c r="A18" s="31">
        <v>13</v>
      </c>
      <c r="B18" s="32"/>
      <c r="C18" s="32" t="s">
        <v>17</v>
      </c>
      <c r="D18" s="32"/>
      <c r="E18" s="38"/>
      <c r="H18" s="73"/>
      <c r="I18" s="73"/>
      <c r="J18" s="63"/>
      <c r="K18" s="63"/>
      <c r="N18" s="54"/>
      <c r="O18" s="54"/>
      <c r="P18" s="57"/>
      <c r="Q18" s="57"/>
      <c r="T18" s="47"/>
      <c r="U18" s="47"/>
    </row>
    <row r="19" spans="1:21" ht="16.5" thickBot="1">
      <c r="A19" s="31">
        <v>14</v>
      </c>
      <c r="B19" s="32" t="s">
        <v>31</v>
      </c>
      <c r="C19" s="32" t="s">
        <v>17</v>
      </c>
      <c r="D19" s="36">
        <v>50</v>
      </c>
      <c r="E19" s="39">
        <v>89250</v>
      </c>
      <c r="F19" s="13">
        <v>1720</v>
      </c>
      <c r="G19" s="13">
        <v>86000</v>
      </c>
      <c r="H19" s="47">
        <v>1070</v>
      </c>
      <c r="I19" s="47">
        <v>53500</v>
      </c>
      <c r="J19" s="48">
        <v>1100</v>
      </c>
      <c r="K19" s="48">
        <v>55000</v>
      </c>
      <c r="L19" s="13"/>
      <c r="M19" s="13"/>
      <c r="N19" s="44"/>
      <c r="O19" s="44"/>
      <c r="P19" s="46">
        <v>1200</v>
      </c>
      <c r="Q19" s="46">
        <v>60000</v>
      </c>
      <c r="R19" s="13"/>
      <c r="S19" s="13"/>
      <c r="T19" s="47" t="s">
        <v>61</v>
      </c>
      <c r="U19" s="47" t="s">
        <v>56</v>
      </c>
    </row>
    <row r="20" spans="1:21" ht="32.25" thickBot="1">
      <c r="A20" s="31">
        <v>15</v>
      </c>
      <c r="B20" s="32" t="s">
        <v>32</v>
      </c>
      <c r="C20" s="32" t="s">
        <v>33</v>
      </c>
      <c r="D20" s="36">
        <v>300</v>
      </c>
      <c r="E20" s="39">
        <v>60000</v>
      </c>
      <c r="F20" s="13">
        <v>189</v>
      </c>
      <c r="G20" s="13">
        <v>56700</v>
      </c>
      <c r="H20" s="47"/>
      <c r="I20" s="47"/>
      <c r="J20" s="48">
        <v>80</v>
      </c>
      <c r="K20" s="48">
        <v>24000</v>
      </c>
      <c r="L20" s="13"/>
      <c r="M20" s="13"/>
      <c r="N20" s="44">
        <v>67.5</v>
      </c>
      <c r="O20" s="44">
        <v>20250</v>
      </c>
      <c r="P20" s="57">
        <v>94</v>
      </c>
      <c r="Q20" s="57">
        <v>28200</v>
      </c>
      <c r="R20" s="13"/>
      <c r="S20" s="13"/>
      <c r="T20" s="45" t="s">
        <v>15</v>
      </c>
      <c r="U20" s="14" t="s">
        <v>56</v>
      </c>
    </row>
    <row r="21" spans="1:21" ht="32.25" thickBot="1">
      <c r="A21" s="31">
        <v>16</v>
      </c>
      <c r="B21" s="32" t="s">
        <v>34</v>
      </c>
      <c r="C21" s="32" t="s">
        <v>33</v>
      </c>
      <c r="D21" s="36">
        <v>300</v>
      </c>
      <c r="E21" s="39">
        <v>60000</v>
      </c>
      <c r="F21" s="13">
        <v>189</v>
      </c>
      <c r="G21" s="13">
        <v>56700</v>
      </c>
      <c r="H21" s="47"/>
      <c r="I21" s="47"/>
      <c r="J21" s="48">
        <v>80</v>
      </c>
      <c r="K21" s="48">
        <v>24000</v>
      </c>
      <c r="L21" s="13"/>
      <c r="M21" s="13"/>
      <c r="N21" s="44">
        <v>67.5</v>
      </c>
      <c r="O21" s="44">
        <v>20250</v>
      </c>
      <c r="P21" s="57">
        <v>94</v>
      </c>
      <c r="Q21" s="57">
        <v>28200</v>
      </c>
      <c r="R21" s="13"/>
      <c r="S21" s="13"/>
      <c r="T21" s="45" t="s">
        <v>15</v>
      </c>
      <c r="U21" s="14" t="s">
        <v>56</v>
      </c>
    </row>
    <row r="22" spans="1:21" ht="32.25" thickBot="1">
      <c r="A22" s="31">
        <v>17</v>
      </c>
      <c r="B22" s="32" t="s">
        <v>35</v>
      </c>
      <c r="C22" s="32" t="s">
        <v>33</v>
      </c>
      <c r="D22" s="36">
        <v>300</v>
      </c>
      <c r="E22" s="39">
        <v>60000</v>
      </c>
      <c r="F22" s="13">
        <v>189</v>
      </c>
      <c r="G22" s="13">
        <v>56700</v>
      </c>
      <c r="H22" s="47"/>
      <c r="I22" s="47"/>
      <c r="J22" s="48">
        <v>80</v>
      </c>
      <c r="K22" s="48">
        <v>24000</v>
      </c>
      <c r="L22" s="13"/>
      <c r="M22" s="13"/>
      <c r="N22" s="44">
        <v>67.5</v>
      </c>
      <c r="O22" s="44">
        <v>20250</v>
      </c>
      <c r="P22" s="57">
        <v>94</v>
      </c>
      <c r="Q22" s="57">
        <v>28200</v>
      </c>
      <c r="R22" s="13"/>
      <c r="S22" s="13"/>
      <c r="T22" s="45" t="s">
        <v>15</v>
      </c>
      <c r="U22" s="14" t="s">
        <v>56</v>
      </c>
    </row>
    <row r="23" spans="1:21" ht="16.5" thickBot="1">
      <c r="A23" s="28">
        <v>18</v>
      </c>
      <c r="B23" s="29" t="s">
        <v>36</v>
      </c>
      <c r="C23" s="29" t="s">
        <v>17</v>
      </c>
      <c r="D23" s="37">
        <v>20</v>
      </c>
      <c r="E23" s="39">
        <v>11000</v>
      </c>
      <c r="F23" s="13">
        <v>526</v>
      </c>
      <c r="G23" s="13">
        <v>10520</v>
      </c>
      <c r="H23" s="47"/>
      <c r="I23" s="47"/>
      <c r="J23" s="48"/>
      <c r="K23" s="48"/>
      <c r="L23" s="13"/>
      <c r="M23" s="13"/>
      <c r="N23" s="44"/>
      <c r="O23" s="44"/>
      <c r="P23" s="57">
        <v>700</v>
      </c>
      <c r="Q23" s="57">
        <v>14000</v>
      </c>
      <c r="R23" s="13"/>
      <c r="S23" s="13"/>
      <c r="T23" s="13" t="s">
        <v>10</v>
      </c>
      <c r="U23" s="13" t="s">
        <v>56</v>
      </c>
    </row>
    <row r="24" spans="1:21" ht="95.25" thickBot="1">
      <c r="A24" s="31">
        <v>19</v>
      </c>
      <c r="B24" s="32" t="s">
        <v>37</v>
      </c>
      <c r="C24" s="32" t="s">
        <v>17</v>
      </c>
      <c r="D24" s="36">
        <v>1000</v>
      </c>
      <c r="E24" s="39">
        <v>470000</v>
      </c>
      <c r="F24" s="13">
        <v>435</v>
      </c>
      <c r="G24" s="13">
        <v>435000</v>
      </c>
      <c r="H24" s="47"/>
      <c r="I24" s="47"/>
      <c r="J24" s="48"/>
      <c r="K24" s="48"/>
      <c r="L24" s="13"/>
      <c r="M24" s="13"/>
      <c r="N24" s="44">
        <v>382000</v>
      </c>
      <c r="O24" s="44">
        <v>382000</v>
      </c>
      <c r="P24" s="57">
        <v>260</v>
      </c>
      <c r="Q24" s="57">
        <v>260000</v>
      </c>
      <c r="R24" s="13">
        <v>250</v>
      </c>
      <c r="S24" s="13">
        <v>250000</v>
      </c>
      <c r="T24" s="27" t="s">
        <v>14</v>
      </c>
      <c r="U24" s="27" t="s">
        <v>56</v>
      </c>
    </row>
    <row r="25" spans="1:21" ht="32.25" thickBot="1">
      <c r="A25" s="31">
        <v>20</v>
      </c>
      <c r="B25" s="32" t="s">
        <v>38</v>
      </c>
      <c r="C25" s="32" t="s">
        <v>17</v>
      </c>
      <c r="D25" s="36">
        <v>50</v>
      </c>
      <c r="E25" s="40">
        <v>2500</v>
      </c>
      <c r="F25" s="13"/>
      <c r="G25" s="13"/>
      <c r="H25" s="47"/>
      <c r="I25" s="47"/>
      <c r="J25" s="48"/>
      <c r="K25" s="48"/>
      <c r="L25" s="13"/>
      <c r="M25" s="13"/>
      <c r="N25" s="44">
        <v>48</v>
      </c>
      <c r="O25" s="44">
        <v>2400</v>
      </c>
      <c r="P25" s="57">
        <v>75</v>
      </c>
      <c r="Q25" s="57">
        <v>3750</v>
      </c>
      <c r="R25" s="13"/>
      <c r="S25" s="13"/>
      <c r="T25" s="45" t="s">
        <v>15</v>
      </c>
      <c r="U25" s="14" t="s">
        <v>56</v>
      </c>
    </row>
    <row r="26" spans="1:21" ht="16.5" thickBot="1">
      <c r="A26" s="31">
        <v>21</v>
      </c>
      <c r="B26" s="32" t="s">
        <v>39</v>
      </c>
      <c r="C26" s="32" t="s">
        <v>17</v>
      </c>
      <c r="D26" s="36">
        <v>250</v>
      </c>
      <c r="E26" s="39">
        <v>68750</v>
      </c>
      <c r="F26" s="13">
        <v>255</v>
      </c>
      <c r="G26" s="13">
        <v>63750</v>
      </c>
      <c r="H26" s="47"/>
      <c r="I26" s="47"/>
      <c r="J26" s="48">
        <v>270</v>
      </c>
      <c r="K26" s="48">
        <v>67500</v>
      </c>
      <c r="L26" s="13">
        <v>210</v>
      </c>
      <c r="M26" s="13">
        <v>52500</v>
      </c>
      <c r="N26" s="44">
        <v>142</v>
      </c>
      <c r="O26" s="44">
        <v>35500</v>
      </c>
      <c r="P26" s="57">
        <v>255</v>
      </c>
      <c r="Q26" s="57">
        <v>63750</v>
      </c>
      <c r="R26" s="13"/>
      <c r="S26" s="13"/>
      <c r="T26" s="45" t="s">
        <v>15</v>
      </c>
      <c r="U26" s="14" t="s">
        <v>56</v>
      </c>
    </row>
    <row r="27" spans="1:21" ht="16.5" thickBot="1">
      <c r="A27" s="31">
        <v>22</v>
      </c>
      <c r="B27" s="32" t="s">
        <v>40</v>
      </c>
      <c r="C27" s="32" t="s">
        <v>17</v>
      </c>
      <c r="D27" s="36">
        <v>250</v>
      </c>
      <c r="E27" s="39">
        <v>175000</v>
      </c>
      <c r="F27" s="13">
        <v>650</v>
      </c>
      <c r="G27" s="13">
        <v>162500</v>
      </c>
      <c r="H27" s="47"/>
      <c r="I27" s="47"/>
      <c r="J27" s="48">
        <v>600</v>
      </c>
      <c r="K27" s="48">
        <v>150000</v>
      </c>
      <c r="L27" s="13"/>
      <c r="M27" s="13"/>
      <c r="N27" s="44">
        <v>375</v>
      </c>
      <c r="O27" s="44">
        <v>93750</v>
      </c>
      <c r="P27" s="57">
        <v>650</v>
      </c>
      <c r="Q27" s="57">
        <v>162500</v>
      </c>
      <c r="R27" s="13"/>
      <c r="S27" s="13"/>
      <c r="T27" s="45" t="s">
        <v>15</v>
      </c>
      <c r="U27" s="14" t="s">
        <v>56</v>
      </c>
    </row>
    <row r="28" spans="1:21" ht="32.25" thickBot="1">
      <c r="A28" s="31">
        <v>23</v>
      </c>
      <c r="B28" s="32" t="s">
        <v>41</v>
      </c>
      <c r="C28" s="32" t="s">
        <v>17</v>
      </c>
      <c r="D28" s="36">
        <v>150</v>
      </c>
      <c r="E28" s="39">
        <v>109500</v>
      </c>
      <c r="F28" s="13">
        <v>680</v>
      </c>
      <c r="G28" s="13">
        <v>102000</v>
      </c>
      <c r="H28" s="47"/>
      <c r="I28" s="47"/>
      <c r="J28" s="48">
        <v>400</v>
      </c>
      <c r="K28" s="48">
        <v>60000</v>
      </c>
      <c r="L28" s="13"/>
      <c r="M28" s="13"/>
      <c r="N28" s="44">
        <v>713</v>
      </c>
      <c r="O28" s="44">
        <v>106950</v>
      </c>
      <c r="P28" s="57">
        <v>676</v>
      </c>
      <c r="Q28" s="57">
        <v>101400</v>
      </c>
      <c r="R28" s="13"/>
      <c r="S28" s="13"/>
      <c r="T28" s="48" t="s">
        <v>60</v>
      </c>
      <c r="U28" s="48" t="s">
        <v>56</v>
      </c>
    </row>
    <row r="29" spans="1:21" ht="16.5" thickBot="1">
      <c r="A29" s="31">
        <v>24</v>
      </c>
      <c r="B29" s="32" t="s">
        <v>42</v>
      </c>
      <c r="C29" s="32" t="s">
        <v>17</v>
      </c>
      <c r="D29" s="36">
        <v>200</v>
      </c>
      <c r="E29" s="39">
        <v>140000</v>
      </c>
      <c r="F29" s="13">
        <v>650</v>
      </c>
      <c r="G29" s="13">
        <v>130000</v>
      </c>
      <c r="H29" s="47"/>
      <c r="I29" s="47"/>
      <c r="J29" s="48">
        <v>580</v>
      </c>
      <c r="K29" s="48">
        <v>116000</v>
      </c>
      <c r="L29" s="13"/>
      <c r="M29" s="13"/>
      <c r="N29" s="44">
        <v>541</v>
      </c>
      <c r="O29" s="44">
        <v>108200</v>
      </c>
      <c r="P29" s="57">
        <v>676</v>
      </c>
      <c r="Q29" s="57">
        <v>135200</v>
      </c>
      <c r="R29" s="13"/>
      <c r="S29" s="13"/>
      <c r="T29" s="45" t="s">
        <v>15</v>
      </c>
      <c r="U29" s="14" t="s">
        <v>56</v>
      </c>
    </row>
    <row r="30" spans="1:21" ht="48" thickBot="1">
      <c r="A30" s="31">
        <v>25</v>
      </c>
      <c r="B30" s="32" t="s">
        <v>43</v>
      </c>
      <c r="C30" s="32" t="s">
        <v>17</v>
      </c>
      <c r="D30" s="36">
        <v>4</v>
      </c>
      <c r="E30" s="40">
        <v>4400</v>
      </c>
      <c r="F30" s="13"/>
      <c r="G30" s="13"/>
      <c r="H30" s="47"/>
      <c r="I30" s="47"/>
      <c r="J30" s="48"/>
      <c r="K30" s="48"/>
      <c r="L30" s="13"/>
      <c r="M30" s="13"/>
      <c r="N30" s="44"/>
      <c r="O30" s="44"/>
      <c r="P30" s="57">
        <v>1100</v>
      </c>
      <c r="Q30" s="57">
        <v>4400</v>
      </c>
      <c r="R30" s="13"/>
      <c r="S30" s="13"/>
      <c r="T30" s="46" t="s">
        <v>9</v>
      </c>
      <c r="U30" s="46" t="s">
        <v>57</v>
      </c>
    </row>
    <row r="31" spans="1:21" ht="32.25" thickBot="1">
      <c r="A31" s="31">
        <v>26</v>
      </c>
      <c r="B31" s="32" t="s">
        <v>44</v>
      </c>
      <c r="C31" s="32" t="s">
        <v>45</v>
      </c>
      <c r="D31" s="36">
        <v>500</v>
      </c>
      <c r="E31" s="39">
        <v>127500</v>
      </c>
      <c r="F31" s="13">
        <v>230</v>
      </c>
      <c r="G31" s="13">
        <v>115000</v>
      </c>
      <c r="H31" s="47"/>
      <c r="I31" s="47"/>
      <c r="J31" s="48"/>
      <c r="K31" s="48"/>
      <c r="L31" s="13"/>
      <c r="M31" s="13"/>
      <c r="N31" s="44">
        <v>184</v>
      </c>
      <c r="O31" s="44">
        <v>92000</v>
      </c>
      <c r="P31" s="57">
        <v>270</v>
      </c>
      <c r="Q31" s="57">
        <v>135000</v>
      </c>
      <c r="R31" s="13"/>
      <c r="S31" s="13"/>
      <c r="T31" s="45" t="s">
        <v>15</v>
      </c>
      <c r="U31" s="14" t="s">
        <v>56</v>
      </c>
    </row>
    <row r="32" spans="1:21" ht="63.75" thickBot="1">
      <c r="A32" s="31">
        <v>27</v>
      </c>
      <c r="B32" s="32" t="s">
        <v>46</v>
      </c>
      <c r="C32" s="32" t="s">
        <v>17</v>
      </c>
      <c r="D32" s="36">
        <v>1500</v>
      </c>
      <c r="E32" s="39">
        <v>337500</v>
      </c>
      <c r="F32" s="13">
        <v>210</v>
      </c>
      <c r="G32" s="13">
        <v>315000</v>
      </c>
      <c r="H32" s="47">
        <v>204</v>
      </c>
      <c r="I32" s="47">
        <v>306000</v>
      </c>
      <c r="J32" s="48"/>
      <c r="K32" s="48"/>
      <c r="L32" s="13"/>
      <c r="M32" s="13"/>
      <c r="N32" s="44"/>
      <c r="O32" s="44"/>
      <c r="P32" s="57">
        <v>221</v>
      </c>
      <c r="Q32" s="57">
        <v>331500</v>
      </c>
      <c r="R32" s="13"/>
      <c r="S32" s="13"/>
      <c r="T32" s="47" t="s">
        <v>62</v>
      </c>
      <c r="U32" s="47" t="s">
        <v>56</v>
      </c>
    </row>
    <row r="33" spans="1:21" ht="16.5" thickBot="1">
      <c r="A33" s="31">
        <v>28</v>
      </c>
      <c r="B33" s="32" t="s">
        <v>47</v>
      </c>
      <c r="C33" s="32" t="s">
        <v>48</v>
      </c>
      <c r="D33" s="36">
        <v>100</v>
      </c>
      <c r="E33" s="39">
        <v>82000</v>
      </c>
      <c r="F33" s="13">
        <v>710</v>
      </c>
      <c r="G33" s="13">
        <v>71000</v>
      </c>
      <c r="H33" s="47">
        <v>564</v>
      </c>
      <c r="I33" s="47">
        <v>56400</v>
      </c>
      <c r="J33" s="48"/>
      <c r="K33" s="48"/>
      <c r="L33" s="13"/>
      <c r="M33" s="13"/>
      <c r="N33" s="44"/>
      <c r="O33" s="44"/>
      <c r="P33" s="57">
        <v>760</v>
      </c>
      <c r="Q33" s="57">
        <v>76000</v>
      </c>
      <c r="R33" s="13"/>
      <c r="S33" s="13"/>
      <c r="T33" s="47" t="s">
        <v>61</v>
      </c>
      <c r="U33" s="47" t="s">
        <v>56</v>
      </c>
    </row>
    <row r="34" spans="1:21" ht="32.25" thickBot="1">
      <c r="A34" s="31">
        <v>29</v>
      </c>
      <c r="B34" s="32" t="s">
        <v>49</v>
      </c>
      <c r="C34" s="32" t="s">
        <v>17</v>
      </c>
      <c r="D34" s="36">
        <v>20</v>
      </c>
      <c r="E34" s="39">
        <v>95000</v>
      </c>
      <c r="F34" s="13">
        <v>4375</v>
      </c>
      <c r="G34" s="13">
        <v>87500</v>
      </c>
      <c r="H34" s="47"/>
      <c r="I34" s="47"/>
      <c r="J34" s="48"/>
      <c r="K34" s="48"/>
      <c r="L34" s="13"/>
      <c r="M34" s="13"/>
      <c r="N34" s="44"/>
      <c r="O34" s="44"/>
      <c r="P34" s="57">
        <v>4550</v>
      </c>
      <c r="Q34" s="57">
        <v>91000</v>
      </c>
      <c r="R34" s="13">
        <v>3250</v>
      </c>
      <c r="S34" s="13">
        <v>65000</v>
      </c>
      <c r="T34" s="17" t="s">
        <v>14</v>
      </c>
      <c r="U34" s="13" t="s">
        <v>56</v>
      </c>
    </row>
    <row r="35" spans="1:21" ht="32.25" thickBot="1">
      <c r="A35" s="31">
        <v>30</v>
      </c>
      <c r="B35" s="32" t="s">
        <v>50</v>
      </c>
      <c r="C35" s="32" t="s">
        <v>17</v>
      </c>
      <c r="D35" s="36">
        <v>2</v>
      </c>
      <c r="E35" s="39">
        <v>29230</v>
      </c>
      <c r="F35" s="13">
        <v>13530</v>
      </c>
      <c r="G35" s="13">
        <v>27060</v>
      </c>
      <c r="H35" s="47"/>
      <c r="I35" s="47"/>
      <c r="J35" s="48"/>
      <c r="K35" s="48"/>
      <c r="L35" s="13"/>
      <c r="M35" s="13"/>
      <c r="N35" s="44"/>
      <c r="O35" s="44"/>
      <c r="P35" s="57">
        <v>14885</v>
      </c>
      <c r="Q35" s="57">
        <v>29770</v>
      </c>
      <c r="R35" s="13">
        <v>14615</v>
      </c>
      <c r="S35" s="13">
        <v>29320</v>
      </c>
      <c r="T35" s="13" t="s">
        <v>10</v>
      </c>
      <c r="U35" s="13" t="s">
        <v>56</v>
      </c>
    </row>
    <row r="36" spans="1:21" ht="32.25" thickBot="1">
      <c r="A36" s="31">
        <v>31</v>
      </c>
      <c r="B36" s="32" t="s">
        <v>51</v>
      </c>
      <c r="C36" s="32" t="s">
        <v>17</v>
      </c>
      <c r="D36" s="36">
        <v>4</v>
      </c>
      <c r="E36" s="39">
        <v>74600</v>
      </c>
      <c r="F36" s="13">
        <v>17250</v>
      </c>
      <c r="G36" s="13">
        <v>69000</v>
      </c>
      <c r="H36" s="47"/>
      <c r="I36" s="47"/>
      <c r="J36" s="48"/>
      <c r="K36" s="48"/>
      <c r="L36" s="13"/>
      <c r="M36" s="13"/>
      <c r="N36" s="44"/>
      <c r="O36" s="44"/>
      <c r="P36" s="57">
        <v>18980</v>
      </c>
      <c r="Q36" s="57">
        <v>75920</v>
      </c>
      <c r="R36" s="13">
        <v>18615</v>
      </c>
      <c r="S36" s="13">
        <v>74460</v>
      </c>
      <c r="T36" s="13" t="s">
        <v>10</v>
      </c>
      <c r="U36" s="13" t="s">
        <v>56</v>
      </c>
    </row>
    <row r="37" spans="1:21" ht="32.25" thickBot="1">
      <c r="A37" s="31">
        <v>32</v>
      </c>
      <c r="B37" s="32" t="s">
        <v>52</v>
      </c>
      <c r="C37" s="32" t="s">
        <v>53</v>
      </c>
      <c r="D37" s="36">
        <v>3</v>
      </c>
      <c r="E37" s="41">
        <v>10350</v>
      </c>
      <c r="F37" s="13">
        <v>3200</v>
      </c>
      <c r="G37" s="13">
        <v>9600</v>
      </c>
      <c r="H37" s="47"/>
      <c r="I37" s="47"/>
      <c r="J37" s="48"/>
      <c r="K37" s="48"/>
      <c r="L37" s="13"/>
      <c r="M37" s="13"/>
      <c r="N37" s="44"/>
      <c r="O37" s="44"/>
      <c r="P37" s="57">
        <v>3321</v>
      </c>
      <c r="Q37" s="57">
        <v>9963</v>
      </c>
      <c r="R37" s="13">
        <v>3300</v>
      </c>
      <c r="S37" s="13">
        <v>9900</v>
      </c>
      <c r="T37" s="13" t="s">
        <v>10</v>
      </c>
      <c r="U37" s="13" t="s">
        <v>56</v>
      </c>
    </row>
    <row r="38" spans="1:21" ht="48" thickBot="1">
      <c r="A38" s="31">
        <v>33</v>
      </c>
      <c r="B38" s="32" t="s">
        <v>54</v>
      </c>
      <c r="C38" s="32" t="s">
        <v>17</v>
      </c>
      <c r="D38" s="36">
        <v>4</v>
      </c>
      <c r="E38" s="41">
        <v>3980</v>
      </c>
      <c r="F38" s="13">
        <v>920</v>
      </c>
      <c r="G38" s="13">
        <v>3680</v>
      </c>
      <c r="H38" s="47"/>
      <c r="I38" s="47"/>
      <c r="J38" s="48"/>
      <c r="K38" s="48"/>
      <c r="L38" s="13"/>
      <c r="M38" s="13"/>
      <c r="N38" s="44"/>
      <c r="O38" s="44"/>
      <c r="P38" s="57">
        <v>1000</v>
      </c>
      <c r="Q38" s="57">
        <v>4000</v>
      </c>
      <c r="R38" s="13">
        <v>995</v>
      </c>
      <c r="S38" s="13">
        <v>3980</v>
      </c>
      <c r="T38" s="13" t="s">
        <v>10</v>
      </c>
      <c r="U38" s="13" t="s">
        <v>56</v>
      </c>
    </row>
    <row r="39" spans="1:21" ht="15.75">
      <c r="B39" s="43" t="s">
        <v>55</v>
      </c>
    </row>
  </sheetData>
  <mergeCells count="7">
    <mergeCell ref="T4:T5"/>
    <mergeCell ref="U4:U5"/>
    <mergeCell ref="A4:A5"/>
    <mergeCell ref="B4:B5"/>
    <mergeCell ref="C4:C5"/>
    <mergeCell ref="E4:E5"/>
    <mergeCell ref="D4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2020-09-08T09:55:57Z</cp:lastPrinted>
  <dcterms:created xsi:type="dcterms:W3CDTF">2017-05-24T05:12:39Z</dcterms:created>
  <dcterms:modified xsi:type="dcterms:W3CDTF">2021-02-17T11:15:31Z</dcterms:modified>
</cp:coreProperties>
</file>